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4333DC4D-CBAC-409B-BA70-3C68F731872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ınav not çizelgesi" sheetId="9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'sınav not çizelgesi'!$A$1:$L$39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9" l="1"/>
  <c r="D39" i="9"/>
  <c r="B39" i="9"/>
  <c r="E36" i="9" l="1"/>
  <c r="D36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E23" i="9"/>
  <c r="D23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E11" i="9"/>
  <c r="D11" i="9"/>
  <c r="E10" i="9"/>
  <c r="D10" i="9"/>
  <c r="E9" i="9"/>
  <c r="D9" i="9"/>
  <c r="E8" i="9"/>
  <c r="D8" i="9"/>
  <c r="E7" i="9"/>
  <c r="D7" i="9"/>
  <c r="E6" i="9"/>
  <c r="D6" i="9"/>
  <c r="E5" i="9"/>
  <c r="D5" i="9"/>
  <c r="E4" i="9"/>
  <c r="D4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G10" i="9" l="1"/>
  <c r="G9" i="9"/>
  <c r="G8" i="9"/>
  <c r="G7" i="9"/>
  <c r="G6" i="9"/>
  <c r="G5" i="9"/>
  <c r="G4" i="9"/>
  <c r="A5" i="9" l="1"/>
  <c r="A4" i="9"/>
</calcChain>
</file>

<file path=xl/sharedStrings.xml><?xml version="1.0" encoding="utf-8"?>
<sst xmlns="http://schemas.openxmlformats.org/spreadsheetml/2006/main" count="133" uniqueCount="27">
  <si>
    <t>SN.</t>
  </si>
  <si>
    <t>ADI SOYADI</t>
  </si>
  <si>
    <t>ALANI</t>
  </si>
  <si>
    <t>DALI</t>
  </si>
  <si>
    <t>SINAV TÜRÜ</t>
  </si>
  <si>
    <t>KLF</t>
  </si>
  <si>
    <t>UST</t>
  </si>
  <si>
    <t>BECERİ SINAVI GİRİŞ YERİ</t>
  </si>
  <si>
    <t>AÇIKLAMA</t>
  </si>
  <si>
    <t>E-Sınav Notu</t>
  </si>
  <si>
    <t>Beceri Sınavı Notu</t>
  </si>
  <si>
    <t>SINAV SONUÇLARI</t>
  </si>
  <si>
    <t>BAŞARILI</t>
  </si>
  <si>
    <t>BAŞARI NOTU</t>
  </si>
  <si>
    <t xml:space="preserve">Klf </t>
  </si>
  <si>
    <t xml:space="preserve">Ust </t>
  </si>
  <si>
    <t>BAŞARISIZ</t>
  </si>
  <si>
    <t>MUAF</t>
  </si>
  <si>
    <t>Bulancak</t>
  </si>
  <si>
    <t>Güzellik ve Saç Bakım Hizmetleri</t>
  </si>
  <si>
    <t>Kadın Kuaförlüğü</t>
  </si>
  <si>
    <t>Girmedi</t>
  </si>
  <si>
    <t>Melek DURMUŞ</t>
  </si>
  <si>
    <t>Meliha ATASOY</t>
  </si>
  <si>
    <t>Cilt Bakımı ve Makyaj</t>
  </si>
  <si>
    <t>BULANCAK MESLEKİ EĞİTİM MERKEZİ 2023 ARALIK DÖNEMİ                                                                           KALFALIK/USTALIK DENKLİK SINAVI NOTLARI</t>
  </si>
  <si>
    <t>KALDI 
(E-Sınav Tekrarı)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</si>
</sst>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b/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1" fontId="18" fillId="0" borderId="4" xfId="0" applyNumberFormat="1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" fontId="18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0" fillId="0" borderId="10" xfId="0" applyBorder="1"/>
    <xf numFmtId="0" fontId="10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1" fontId="18" fillId="0" borderId="14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1" fontId="19" fillId="3" borderId="4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/>
    </xf>
    <xf numFmtId="1" fontId="19" fillId="3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3" borderId="3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CCFF"/>
      <color rgb="FF99FFCC"/>
      <color rgb="FFFFFF99"/>
      <color rgb="FFFF99FF"/>
      <color rgb="FFFF7C80"/>
      <color rgb="FF66FFFF"/>
      <color rgb="FF99CCFF"/>
      <color rgb="FFFCA68E"/>
      <color rgb="FFF75B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resuN/Desktop/DENKL&#304;K%20M&#220;RACAAT/DENKL&#304;K%20M&#220;RACAAT%20DEFTER&#304;-FORMLAR/DENKL&#304;K%20DEFTER&#304;%20EK-2%20EK-3-2020/2020%20DENKL&#304;K%20DEFTERLER&#304;/1-DENKL&#304;K%20DEFTER&#304;-Ek-2%20EK-3-KONTROLL&#220;-&#350;UBAT-20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resuN/Desktop/yedek%20masa&#252;st&#252;%20stp/DENKL&#304;K%20DEFTER&#304;-2022%20-%20Kopya/2023-3-DENKL&#304;K%20DEFTER&#304;-Ek-2%20EK-3-KONTROLL&#220;-ARALIK-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DENKL&#304;K%20DEFTER&#304;-2021/2-DENKL&#304;K%20DEFTER&#304;-Ek-2%20EK-3-KONTROLL&#220;-N&#304;SAN-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DENKL&#304;K%20DEFTER&#304;-2022%20-%20Kopya/2023-3-DENKL&#304;K%20DEFTER&#304;-Ek-2%20EK-3-KONTROLL&#220;-A&#286;USTOS-EK&#304;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</row>
        <row r="8">
          <cell r="A8">
            <v>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/>
      <sheetData sheetId="1"/>
      <sheetData sheetId="2"/>
      <sheetData sheetId="3">
        <row r="4">
          <cell r="B4" t="str">
            <v>Ahmet ALBAYRAK</v>
          </cell>
          <cell r="I4" t="str">
            <v>Metal Teknolojisi</v>
          </cell>
        </row>
        <row r="6">
          <cell r="I6" t="str">
            <v>Kaynakçılık</v>
          </cell>
        </row>
        <row r="8">
          <cell r="B8" t="str">
            <v>Ertan ER</v>
          </cell>
          <cell r="I8" t="str">
            <v>Elektrik-Elektronik Teknolojileri</v>
          </cell>
        </row>
        <row r="10">
          <cell r="I10" t="str">
            <v>Elektrikli Ev Aletleri Teknik Servisi</v>
          </cell>
        </row>
        <row r="12">
          <cell r="B12" t="str">
            <v>Medine CÜRGÜL</v>
          </cell>
          <cell r="I12" t="str">
            <v>Yiyecek İçecek Hizmetleri</v>
          </cell>
        </row>
        <row r="14">
          <cell r="I14" t="str">
            <v>Aşçılık</v>
          </cell>
        </row>
        <row r="16">
          <cell r="B16" t="str">
            <v>Mehmet ERGEN</v>
          </cell>
          <cell r="I16" t="str">
            <v>Mobilya ve İç mekan Tasarımı</v>
          </cell>
        </row>
        <row r="18">
          <cell r="I18" t="str">
            <v>İç mekan ve Mobilya Teknolojisi</v>
          </cell>
        </row>
        <row r="20">
          <cell r="B20" t="str">
            <v>Murat AKGÜN</v>
          </cell>
          <cell r="I20" t="str">
            <v>Motorlu Araçlar Teknolojisi</v>
          </cell>
        </row>
        <row r="22">
          <cell r="I22" t="str">
            <v>Otomotiv Gövde</v>
          </cell>
        </row>
        <row r="24">
          <cell r="B24" t="str">
            <v>Nazmi GÜNDOĞDU</v>
          </cell>
          <cell r="I24" t="str">
            <v>Metal Teknolojisi</v>
          </cell>
        </row>
        <row r="26">
          <cell r="I26" t="str">
            <v>Kaynakçılık</v>
          </cell>
        </row>
        <row r="28">
          <cell r="B28" t="str">
            <v>Osman KOÇ</v>
          </cell>
          <cell r="I28" t="str">
            <v>Motorlu Araçlar Teknolojisi</v>
          </cell>
        </row>
        <row r="30">
          <cell r="I30" t="str">
            <v>Ön Düzen Ayarcılığı ve Lastikçilik</v>
          </cell>
        </row>
        <row r="32">
          <cell r="B32" t="str">
            <v>Emrah KARAOĞLU</v>
          </cell>
          <cell r="I32" t="str">
            <v>Güzellik ve Saç Bakım Hizmetleri</v>
          </cell>
        </row>
        <row r="34">
          <cell r="I34" t="str">
            <v>Erkek Kuaförü</v>
          </cell>
        </row>
        <row r="36">
          <cell r="B36" t="str">
            <v>Remzi AKGÜN</v>
          </cell>
          <cell r="I36" t="str">
            <v>Motorlu Araçlar Teknolojisi</v>
          </cell>
        </row>
        <row r="38">
          <cell r="I38" t="str">
            <v>Otomotiv Gövde</v>
          </cell>
        </row>
        <row r="40">
          <cell r="B40" t="str">
            <v>Utku ŞAHİN</v>
          </cell>
          <cell r="I40" t="str">
            <v>Moda Tasarım Teknolojileri</v>
          </cell>
        </row>
        <row r="42">
          <cell r="I42" t="str">
            <v>Hazır Giyim Model Makineciliği</v>
          </cell>
        </row>
        <row r="52">
          <cell r="B52" t="str">
            <v>Umut ŞAHİN</v>
          </cell>
          <cell r="I52" t="str">
            <v>Moda Tasarım Teknolojileri</v>
          </cell>
        </row>
        <row r="54">
          <cell r="I54" t="str">
            <v>Hazır Giyim Model Makineciliği</v>
          </cell>
        </row>
        <row r="56">
          <cell r="B56" t="str">
            <v>Sıddık SAYGILI</v>
          </cell>
          <cell r="I56" t="str">
            <v>Yiyecek İçecek Hizmetleri</v>
          </cell>
        </row>
        <row r="58">
          <cell r="I58" t="str">
            <v>Aşçılık</v>
          </cell>
        </row>
        <row r="60">
          <cell r="B60" t="str">
            <v>Meryem KARAYİĞİT</v>
          </cell>
          <cell r="I60" t="str">
            <v>Yiyecek İçecek Hizmetleri</v>
          </cell>
        </row>
        <row r="62">
          <cell r="I62" t="str">
            <v>Aşçılık</v>
          </cell>
        </row>
        <row r="100">
          <cell r="B100" t="str">
            <v>Tuba KAYA</v>
          </cell>
          <cell r="I100" t="str">
            <v>El Sanatları Teknolojileri</v>
          </cell>
        </row>
        <row r="102">
          <cell r="I102" t="str">
            <v>Dekoratif El sanatları</v>
          </cell>
        </row>
        <row r="104">
          <cell r="B104" t="str">
            <v>Muharrem AVCI</v>
          </cell>
          <cell r="I104" t="str">
            <v>Motorlu Araçlar Teknolojisi</v>
          </cell>
        </row>
        <row r="106">
          <cell r="I106" t="str">
            <v>Otomotiv Elektrikçiliği</v>
          </cell>
        </row>
        <row r="108">
          <cell r="B108" t="str">
            <v>Şinasi BAY</v>
          </cell>
          <cell r="I108" t="str">
            <v>Güzellik ve Saç Bakım Hizmetleri</v>
          </cell>
        </row>
        <row r="110">
          <cell r="I110" t="str">
            <v>Erkek Kuaförü</v>
          </cell>
        </row>
        <row r="112">
          <cell r="B112" t="str">
            <v>Kader BAŞOĞLU</v>
          </cell>
          <cell r="I112" t="str">
            <v>Yiyecek İçecek Hizmetleri</v>
          </cell>
        </row>
        <row r="114">
          <cell r="I114" t="str">
            <v>Aşçılık</v>
          </cell>
        </row>
        <row r="116">
          <cell r="B116" t="str">
            <v>Aydın YILMAZ</v>
          </cell>
          <cell r="I116" t="str">
            <v>Metal Teknolojisi</v>
          </cell>
        </row>
        <row r="118">
          <cell r="I118" t="str">
            <v>Kaynakçılık</v>
          </cell>
        </row>
        <row r="120">
          <cell r="B120" t="str">
            <v>Nurgül BAŞ</v>
          </cell>
          <cell r="I120" t="str">
            <v>Yiyecek İçecek Hizmetleri</v>
          </cell>
        </row>
        <row r="122">
          <cell r="I122" t="str">
            <v>Aşçılık</v>
          </cell>
        </row>
        <row r="124">
          <cell r="B124" t="str">
            <v>Salih GÜNEYSU</v>
          </cell>
          <cell r="I124" t="str">
            <v>Motorlu Araçlar Teknolojisi</v>
          </cell>
        </row>
        <row r="126">
          <cell r="I126" t="str">
            <v>Otomotiv Mekanikerliği</v>
          </cell>
        </row>
        <row r="128">
          <cell r="B128" t="str">
            <v>Olgun ZERE</v>
          </cell>
          <cell r="I128" t="str">
            <v>Mobilya ve İç mekan Tasarımı</v>
          </cell>
        </row>
        <row r="130">
          <cell r="I130" t="str">
            <v>Oto Döşemeciliği</v>
          </cell>
        </row>
        <row r="132">
          <cell r="B132" t="str">
            <v>Arzu KAYA</v>
          </cell>
          <cell r="I132" t="str">
            <v>Yiyecek İçecek Hizmetleri</v>
          </cell>
        </row>
        <row r="134">
          <cell r="I134" t="str">
            <v>Aşçılık</v>
          </cell>
        </row>
        <row r="136">
          <cell r="B136" t="str">
            <v>Sinan NAZLI</v>
          </cell>
          <cell r="I136" t="str">
            <v>Güzellik ve Saç Bakım Hizmetleri</v>
          </cell>
        </row>
        <row r="138">
          <cell r="I138" t="str">
            <v>Erkek Kuaförü</v>
          </cell>
        </row>
        <row r="148">
          <cell r="B148" t="str">
            <v>Murat AYDIN</v>
          </cell>
          <cell r="I148" t="str">
            <v>Yiyecek İçecek Hizmetleri</v>
          </cell>
        </row>
        <row r="150">
          <cell r="I150" t="str">
            <v>Kantin İşletmeciliği</v>
          </cell>
        </row>
        <row r="152">
          <cell r="B152" t="str">
            <v>Erhan FAT</v>
          </cell>
          <cell r="I152" t="str">
            <v>Elektrik-Elektronik Teknolojileri</v>
          </cell>
        </row>
        <row r="154">
          <cell r="I154" t="str">
            <v>Elektrik Tesisatları ve Pano Montörlüğü</v>
          </cell>
        </row>
        <row r="156">
          <cell r="B156" t="str">
            <v>Sebahat ÖZTÜRK</v>
          </cell>
          <cell r="I156" t="str">
            <v>Yiyecek İçecek Hizmetleri</v>
          </cell>
        </row>
        <row r="158">
          <cell r="I158" t="str">
            <v>Kantin İşletmeciliği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Serpil KAYA</v>
          </cell>
          <cell r="N4">
            <v>0</v>
          </cell>
        </row>
        <row r="8">
          <cell r="N8">
            <v>0</v>
          </cell>
        </row>
        <row r="12">
          <cell r="N12">
            <v>0</v>
          </cell>
        </row>
        <row r="16">
          <cell r="N16">
            <v>0</v>
          </cell>
        </row>
        <row r="20">
          <cell r="N20">
            <v>0</v>
          </cell>
        </row>
        <row r="24">
          <cell r="N24">
            <v>0</v>
          </cell>
        </row>
        <row r="28">
          <cell r="N2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ay isimleri"/>
      <sheetName val="telefon-liste"/>
      <sheetName val="E-MESEM Kayıt"/>
      <sheetName val="bilgi girişi defteri"/>
      <sheetName val="EK-2 DEĞERLENDİRME LİSTESİ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Yalçın KASAP</v>
          </cell>
        </row>
        <row r="8">
          <cell r="B8" t="str">
            <v>Emral KONYA</v>
          </cell>
          <cell r="I8" t="str">
            <v>Makine Teknolojisi</v>
          </cell>
        </row>
        <row r="10">
          <cell r="I10" t="str">
            <v>Bilgisayarlı Makine İmalatı</v>
          </cell>
        </row>
        <row r="24">
          <cell r="B24" t="str">
            <v>Cansu KARAKILIÇ (HENDEN)</v>
          </cell>
          <cell r="I24" t="str">
            <v>Tekstil Teknolojisi</v>
          </cell>
        </row>
        <row r="26">
          <cell r="I26" t="str">
            <v>Endüstriyel Çorap Örme</v>
          </cell>
        </row>
        <row r="28">
          <cell r="B28" t="str">
            <v>Ömer ÖZDEMİR</v>
          </cell>
          <cell r="I28" t="str">
            <v>Yiyecek İçecek Hizmetleri</v>
          </cell>
        </row>
        <row r="30">
          <cell r="I30" t="str">
            <v>Pasta ve tatlı Yapımı</v>
          </cell>
        </row>
        <row r="32">
          <cell r="B32" t="str">
            <v>Ayşe ÖZDEMİR</v>
          </cell>
          <cell r="I32" t="str">
            <v>Yiyecek İçecek Hizmetleri</v>
          </cell>
        </row>
        <row r="34">
          <cell r="I34" t="str">
            <v>Pasta ve tatlı Yapımı</v>
          </cell>
        </row>
        <row r="36">
          <cell r="B36" t="str">
            <v>Mutlu KALAFAT</v>
          </cell>
          <cell r="I36" t="str">
            <v>Metal Teknolojisi</v>
          </cell>
        </row>
        <row r="38">
          <cell r="I38" t="str">
            <v>Kaynakçılık</v>
          </cell>
        </row>
        <row r="52">
          <cell r="B52" t="str">
            <v>Mustafa TAŞ</v>
          </cell>
          <cell r="I52" t="str">
            <v>Tekstil Teknolojisi</v>
          </cell>
        </row>
        <row r="54">
          <cell r="I54" t="str">
            <v>Endüstriyel Çorap Örme</v>
          </cell>
        </row>
        <row r="56">
          <cell r="B56" t="str">
            <v>Yılmaz KACAR</v>
          </cell>
          <cell r="I56" t="str">
            <v>Yiyecek İçecek Hizmetleri</v>
          </cell>
        </row>
        <row r="58">
          <cell r="I58" t="str">
            <v>Fırıncılık</v>
          </cell>
        </row>
        <row r="132">
          <cell r="B132" t="str">
            <v>Hülya ÖNER</v>
          </cell>
          <cell r="I132" t="str">
            <v>Yiyecek İçecek Hizmetleri</v>
          </cell>
        </row>
        <row r="134">
          <cell r="I134" t="str">
            <v>Kantin İşletmeciliği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Zeros="0" tabSelected="1" zoomScale="85" zoomScaleNormal="85" workbookViewId="0">
      <selection activeCell="O8" sqref="O8"/>
    </sheetView>
  </sheetViews>
  <sheetFormatPr defaultRowHeight="15" x14ac:dyDescent="0.25"/>
  <cols>
    <col min="1" max="1" width="4.28515625" customWidth="1"/>
    <col min="2" max="2" width="18" customWidth="1"/>
    <col min="3" max="3" width="10.28515625" customWidth="1"/>
    <col min="4" max="4" width="24.7109375" customWidth="1"/>
    <col min="5" max="5" width="26.85546875" customWidth="1"/>
    <col min="6" max="6" width="5.140625" customWidth="1"/>
    <col min="7" max="7" width="4.85546875" customWidth="1"/>
    <col min="8" max="8" width="7" customWidth="1"/>
    <col min="9" max="10" width="4.7109375" customWidth="1"/>
    <col min="11" max="11" width="11.28515625" customWidth="1"/>
    <col min="12" max="12" width="16" customWidth="1"/>
  </cols>
  <sheetData>
    <row r="1" spans="1:12" ht="45.75" customHeight="1" x14ac:dyDescent="0.25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5" customHeight="1" x14ac:dyDescent="0.25">
      <c r="A2" s="56" t="s">
        <v>0</v>
      </c>
      <c r="B2" s="56" t="s">
        <v>1</v>
      </c>
      <c r="C2" s="54" t="s">
        <v>7</v>
      </c>
      <c r="D2" s="58" t="s">
        <v>2</v>
      </c>
      <c r="E2" s="58" t="s">
        <v>3</v>
      </c>
      <c r="F2" s="53" t="s">
        <v>4</v>
      </c>
      <c r="G2" s="53"/>
      <c r="H2" s="60" t="s">
        <v>11</v>
      </c>
      <c r="I2" s="60"/>
      <c r="J2" s="60"/>
      <c r="K2" s="60"/>
      <c r="L2" s="60"/>
    </row>
    <row r="3" spans="1:12" ht="24.75" customHeight="1" thickBot="1" x14ac:dyDescent="0.3">
      <c r="A3" s="57"/>
      <c r="B3" s="57"/>
      <c r="C3" s="55"/>
      <c r="D3" s="59"/>
      <c r="E3" s="59"/>
      <c r="F3" s="23" t="s">
        <v>5</v>
      </c>
      <c r="G3" s="23" t="s">
        <v>6</v>
      </c>
      <c r="H3" s="24" t="s">
        <v>9</v>
      </c>
      <c r="I3" s="24" t="s">
        <v>10</v>
      </c>
      <c r="J3" s="24" t="s">
        <v>13</v>
      </c>
      <c r="K3" s="61" t="s">
        <v>8</v>
      </c>
      <c r="L3" s="61"/>
    </row>
    <row r="4" spans="1:12" ht="24" customHeight="1" x14ac:dyDescent="0.25">
      <c r="A4" s="25">
        <f>'[1]bilgi girişi defteri'!$A$4</f>
        <v>1</v>
      </c>
      <c r="B4" s="79" t="str">
        <f>'[2]bilgi girişi defteri'!$B$4</f>
        <v>Ahmet ALBAYRAK</v>
      </c>
      <c r="C4" s="26" t="s">
        <v>18</v>
      </c>
      <c r="D4" s="21" t="str">
        <f>'[2]bilgi girişi defteri'!$I$4</f>
        <v>Metal Teknolojisi</v>
      </c>
      <c r="E4" s="21" t="str">
        <f>'[2]bilgi girişi defteri'!$I$6</f>
        <v>Kaynakçılık</v>
      </c>
      <c r="F4" s="21" t="s">
        <v>14</v>
      </c>
      <c r="G4" s="27">
        <f>'[3]bilgi girişi defteri'!$N$4</f>
        <v>0</v>
      </c>
      <c r="H4" s="28">
        <v>60</v>
      </c>
      <c r="I4" s="28">
        <v>81</v>
      </c>
      <c r="J4" s="29">
        <v>73</v>
      </c>
      <c r="K4" s="30" t="s">
        <v>12</v>
      </c>
      <c r="L4" s="31"/>
    </row>
    <row r="5" spans="1:12" ht="24" customHeight="1" x14ac:dyDescent="0.25">
      <c r="A5" s="32">
        <f>'[1]bilgi girişi defteri'!$A$8</f>
        <v>2</v>
      </c>
      <c r="B5" s="80" t="str">
        <f>'[2]bilgi girişi defteri'!$B$8</f>
        <v>Ertan ER</v>
      </c>
      <c r="C5" s="7" t="s">
        <v>18</v>
      </c>
      <c r="D5" s="1" t="str">
        <f>'[2]bilgi girişi defteri'!$I$8</f>
        <v>Elektrik-Elektronik Teknolojileri</v>
      </c>
      <c r="E5" s="1" t="str">
        <f>'[2]bilgi girişi defteri'!$I$10</f>
        <v>Elektrikli Ev Aletleri Teknik Servisi</v>
      </c>
      <c r="F5" s="1" t="s">
        <v>14</v>
      </c>
      <c r="G5" s="2">
        <f>'[3]bilgi girişi defteri'!$N$8</f>
        <v>0</v>
      </c>
      <c r="H5" s="8">
        <v>52</v>
      </c>
      <c r="I5" s="8">
        <v>85</v>
      </c>
      <c r="J5" s="10">
        <v>72</v>
      </c>
      <c r="K5" s="4" t="s">
        <v>12</v>
      </c>
      <c r="L5" s="33"/>
    </row>
    <row r="6" spans="1:12" ht="24" customHeight="1" x14ac:dyDescent="0.25">
      <c r="A6" s="32">
        <v>3</v>
      </c>
      <c r="B6" s="80" t="str">
        <f>'[2]bilgi girişi defteri'!$B$12</f>
        <v>Medine CÜRGÜL</v>
      </c>
      <c r="C6" s="7" t="s">
        <v>18</v>
      </c>
      <c r="D6" s="1" t="str">
        <f>'[2]bilgi girişi defteri'!$I$12</f>
        <v>Yiyecek İçecek Hizmetleri</v>
      </c>
      <c r="E6" s="1" t="str">
        <f>'[2]bilgi girişi defteri'!$I$14</f>
        <v>Aşçılık</v>
      </c>
      <c r="F6" s="1" t="s">
        <v>14</v>
      </c>
      <c r="G6" s="2">
        <f>'[3]bilgi girişi defteri'!$N$12</f>
        <v>0</v>
      </c>
      <c r="H6" s="3">
        <v>48</v>
      </c>
      <c r="I6" s="3">
        <v>80</v>
      </c>
      <c r="J6" s="9">
        <v>67</v>
      </c>
      <c r="K6" s="4" t="s">
        <v>12</v>
      </c>
      <c r="L6" s="33"/>
    </row>
    <row r="7" spans="1:12" ht="29.25" customHeight="1" x14ac:dyDescent="0.25">
      <c r="A7" s="62">
        <v>4</v>
      </c>
      <c r="B7" s="81" t="str">
        <f>'[2]bilgi girişi defteri'!$B$16</f>
        <v>Mehmet ERGEN</v>
      </c>
      <c r="C7" s="64" t="s">
        <v>18</v>
      </c>
      <c r="D7" s="63" t="str">
        <f>'[2]bilgi girişi defteri'!$I$16</f>
        <v>Mobilya ve İç mekan Tasarımı</v>
      </c>
      <c r="E7" s="63" t="str">
        <f>'[2]bilgi girişi defteri'!$I$18</f>
        <v>İç mekan ve Mobilya Teknolojisi</v>
      </c>
      <c r="F7" s="63" t="s">
        <v>14</v>
      </c>
      <c r="G7" s="65">
        <f>'[3]bilgi girişi defteri'!$N$16</f>
        <v>0</v>
      </c>
      <c r="H7" s="66" t="s">
        <v>21</v>
      </c>
      <c r="I7" s="67">
        <v>95</v>
      </c>
      <c r="J7" s="68"/>
      <c r="K7" s="69" t="s">
        <v>16</v>
      </c>
      <c r="L7" s="70" t="s">
        <v>26</v>
      </c>
    </row>
    <row r="8" spans="1:12" ht="24" customHeight="1" x14ac:dyDescent="0.25">
      <c r="A8" s="32">
        <v>5</v>
      </c>
      <c r="B8" s="80" t="str">
        <f>'[2]bilgi girişi defteri'!$B$20</f>
        <v>Murat AKGÜN</v>
      </c>
      <c r="C8" s="7" t="s">
        <v>18</v>
      </c>
      <c r="D8" s="1" t="str">
        <f>'[2]bilgi girişi defteri'!$I$20</f>
        <v>Motorlu Araçlar Teknolojisi</v>
      </c>
      <c r="E8" s="1" t="str">
        <f>'[2]bilgi girişi defteri'!$I$22</f>
        <v>Otomotiv Gövde</v>
      </c>
      <c r="F8" s="1" t="s">
        <v>14</v>
      </c>
      <c r="G8" s="2">
        <f>'[3]bilgi girişi defteri'!$N$20</f>
        <v>0</v>
      </c>
      <c r="H8" s="3">
        <v>36</v>
      </c>
      <c r="I8" s="3">
        <v>86</v>
      </c>
      <c r="J8" s="9">
        <v>66</v>
      </c>
      <c r="K8" s="4" t="s">
        <v>12</v>
      </c>
      <c r="L8" s="33"/>
    </row>
    <row r="9" spans="1:12" ht="24" customHeight="1" x14ac:dyDescent="0.25">
      <c r="A9" s="32">
        <v>6</v>
      </c>
      <c r="B9" s="80" t="str">
        <f>'[2]bilgi girişi defteri'!$B$24</f>
        <v>Nazmi GÜNDOĞDU</v>
      </c>
      <c r="C9" s="7" t="s">
        <v>18</v>
      </c>
      <c r="D9" s="1" t="str">
        <f>'[2]bilgi girişi defteri'!$I$24</f>
        <v>Metal Teknolojisi</v>
      </c>
      <c r="E9" s="1" t="str">
        <f>'[2]bilgi girişi defteri'!$I$26</f>
        <v>Kaynakçılık</v>
      </c>
      <c r="F9" s="1" t="s">
        <v>14</v>
      </c>
      <c r="G9" s="2">
        <f>'[3]bilgi girişi defteri'!$N$24</f>
        <v>0</v>
      </c>
      <c r="H9" s="3">
        <v>46</v>
      </c>
      <c r="I9" s="3">
        <v>94</v>
      </c>
      <c r="J9" s="9">
        <v>75</v>
      </c>
      <c r="K9" s="4" t="s">
        <v>12</v>
      </c>
      <c r="L9" s="33"/>
    </row>
    <row r="10" spans="1:12" ht="24" customHeight="1" x14ac:dyDescent="0.25">
      <c r="A10" s="32">
        <v>7</v>
      </c>
      <c r="B10" s="80" t="str">
        <f>'[2]bilgi girişi defteri'!$B$28</f>
        <v>Osman KOÇ</v>
      </c>
      <c r="C10" s="7" t="s">
        <v>18</v>
      </c>
      <c r="D10" s="1" t="str">
        <f>'[2]bilgi girişi defteri'!$I$28</f>
        <v>Motorlu Araçlar Teknolojisi</v>
      </c>
      <c r="E10" s="1" t="str">
        <f>'[2]bilgi girişi defteri'!$I$30</f>
        <v>Ön Düzen Ayarcılığı ve Lastikçilik</v>
      </c>
      <c r="F10" s="1" t="s">
        <v>14</v>
      </c>
      <c r="G10" s="2">
        <f>'[3]bilgi girişi defteri'!$N$28</f>
        <v>0</v>
      </c>
      <c r="H10" s="3">
        <v>60</v>
      </c>
      <c r="I10" s="3">
        <v>95</v>
      </c>
      <c r="J10" s="9">
        <v>81</v>
      </c>
      <c r="K10" s="4" t="s">
        <v>12</v>
      </c>
      <c r="L10" s="33"/>
    </row>
    <row r="11" spans="1:12" ht="24" customHeight="1" x14ac:dyDescent="0.25">
      <c r="A11" s="32">
        <v>8</v>
      </c>
      <c r="B11" s="80" t="str">
        <f>'[2]bilgi girişi defteri'!$B$32</f>
        <v>Emrah KARAOĞLU</v>
      </c>
      <c r="C11" s="15" t="s">
        <v>18</v>
      </c>
      <c r="D11" s="1" t="str">
        <f>'[2]bilgi girişi defteri'!$I$32</f>
        <v>Güzellik ve Saç Bakım Hizmetleri</v>
      </c>
      <c r="E11" s="1" t="str">
        <f>'[2]bilgi girişi defteri'!$I$34</f>
        <v>Erkek Kuaförü</v>
      </c>
      <c r="F11" s="2" t="s">
        <v>14</v>
      </c>
      <c r="G11" s="1"/>
      <c r="H11" s="3">
        <v>56</v>
      </c>
      <c r="I11" s="3">
        <v>98</v>
      </c>
      <c r="J11" s="9">
        <v>81</v>
      </c>
      <c r="K11" s="4" t="s">
        <v>12</v>
      </c>
      <c r="L11" s="34"/>
    </row>
    <row r="12" spans="1:12" ht="24" customHeight="1" x14ac:dyDescent="0.25">
      <c r="A12" s="32">
        <v>9</v>
      </c>
      <c r="B12" s="80" t="str">
        <f>'[2]bilgi girişi defteri'!$B$36</f>
        <v>Remzi AKGÜN</v>
      </c>
      <c r="C12" s="15" t="s">
        <v>18</v>
      </c>
      <c r="D12" s="1" t="str">
        <f>'[2]bilgi girişi defteri'!$I$36</f>
        <v>Motorlu Araçlar Teknolojisi</v>
      </c>
      <c r="E12" s="1" t="str">
        <f>'[2]bilgi girişi defteri'!$I$38</f>
        <v>Otomotiv Gövde</v>
      </c>
      <c r="F12" s="2" t="s">
        <v>14</v>
      </c>
      <c r="G12" s="1"/>
      <c r="H12" s="3">
        <v>42</v>
      </c>
      <c r="I12" s="3">
        <v>81</v>
      </c>
      <c r="J12" s="9">
        <v>65</v>
      </c>
      <c r="K12" s="4" t="s">
        <v>12</v>
      </c>
      <c r="L12" s="34"/>
    </row>
    <row r="13" spans="1:12" ht="24" customHeight="1" x14ac:dyDescent="0.25">
      <c r="A13" s="32">
        <v>10</v>
      </c>
      <c r="B13" s="80" t="str">
        <f>'[2]bilgi girişi defteri'!$B$40</f>
        <v>Utku ŞAHİN</v>
      </c>
      <c r="C13" s="15" t="s">
        <v>18</v>
      </c>
      <c r="D13" s="1" t="str">
        <f>'[2]bilgi girişi defteri'!$I$40</f>
        <v>Moda Tasarım Teknolojileri</v>
      </c>
      <c r="E13" s="1" t="str">
        <f>'[2]bilgi girişi defteri'!$I$42</f>
        <v>Hazır Giyim Model Makineciliği</v>
      </c>
      <c r="F13" s="2" t="s">
        <v>14</v>
      </c>
      <c r="G13" s="1"/>
      <c r="H13" s="3">
        <v>48</v>
      </c>
      <c r="I13" s="3">
        <v>74</v>
      </c>
      <c r="J13" s="16">
        <v>64</v>
      </c>
      <c r="K13" s="4" t="s">
        <v>12</v>
      </c>
      <c r="L13" s="33"/>
    </row>
    <row r="14" spans="1:12" ht="24" customHeight="1" x14ac:dyDescent="0.25">
      <c r="A14" s="32">
        <v>11</v>
      </c>
      <c r="B14" s="80" t="str">
        <f>'[2]bilgi girişi defteri'!$B$52</f>
        <v>Umut ŞAHİN</v>
      </c>
      <c r="C14" s="7" t="s">
        <v>18</v>
      </c>
      <c r="D14" s="1" t="str">
        <f>'[2]bilgi girişi defteri'!$I$52</f>
        <v>Moda Tasarım Teknolojileri</v>
      </c>
      <c r="E14" s="1" t="str">
        <f>'[2]bilgi girişi defteri'!$I$54</f>
        <v>Hazır Giyim Model Makineciliği</v>
      </c>
      <c r="F14" s="2" t="s">
        <v>14</v>
      </c>
      <c r="G14" s="1"/>
      <c r="H14" s="20">
        <v>50</v>
      </c>
      <c r="I14" s="3">
        <v>73</v>
      </c>
      <c r="J14" s="9">
        <v>64</v>
      </c>
      <c r="K14" s="4" t="s">
        <v>12</v>
      </c>
      <c r="L14" s="33"/>
    </row>
    <row r="15" spans="1:12" ht="24" customHeight="1" x14ac:dyDescent="0.25">
      <c r="A15" s="32">
        <v>12</v>
      </c>
      <c r="B15" s="80" t="str">
        <f>'[2]bilgi girişi defteri'!$B$56</f>
        <v>Sıddık SAYGILI</v>
      </c>
      <c r="C15" s="7" t="s">
        <v>18</v>
      </c>
      <c r="D15" s="1" t="str">
        <f>'[2]bilgi girişi defteri'!$I$56</f>
        <v>Yiyecek İçecek Hizmetleri</v>
      </c>
      <c r="E15" s="1" t="str">
        <f>'[2]bilgi girişi defteri'!$I$58</f>
        <v>Aşçılık</v>
      </c>
      <c r="F15" s="2" t="s">
        <v>14</v>
      </c>
      <c r="G15" s="1"/>
      <c r="H15" s="3">
        <v>60</v>
      </c>
      <c r="I15" s="3">
        <v>80</v>
      </c>
      <c r="J15" s="9">
        <v>72</v>
      </c>
      <c r="K15" s="4" t="s">
        <v>12</v>
      </c>
      <c r="L15" s="35"/>
    </row>
    <row r="16" spans="1:12" ht="24" customHeight="1" x14ac:dyDescent="0.25">
      <c r="A16" s="32">
        <v>13</v>
      </c>
      <c r="B16" s="80" t="str">
        <f>'[2]bilgi girişi defteri'!$B$60</f>
        <v>Meryem KARAYİĞİT</v>
      </c>
      <c r="C16" s="7" t="s">
        <v>18</v>
      </c>
      <c r="D16" s="1" t="str">
        <f>'[2]bilgi girişi defteri'!$I$60</f>
        <v>Yiyecek İçecek Hizmetleri</v>
      </c>
      <c r="E16" s="1" t="str">
        <f>'[2]bilgi girişi defteri'!$I$62</f>
        <v>Aşçılık</v>
      </c>
      <c r="F16" s="2" t="s">
        <v>14</v>
      </c>
      <c r="G16" s="1"/>
      <c r="H16" s="3">
        <v>30</v>
      </c>
      <c r="I16" s="3">
        <v>80</v>
      </c>
      <c r="J16" s="9">
        <v>60</v>
      </c>
      <c r="K16" s="4" t="s">
        <v>12</v>
      </c>
      <c r="L16" s="35"/>
    </row>
    <row r="17" spans="1:12" ht="24" customHeight="1" x14ac:dyDescent="0.25">
      <c r="A17" s="46">
        <v>14</v>
      </c>
      <c r="B17" s="82" t="str">
        <f>'[2]bilgi girişi defteri'!$B$100</f>
        <v>Tuba KAYA</v>
      </c>
      <c r="C17" s="18" t="s">
        <v>18</v>
      </c>
      <c r="D17" s="17" t="str">
        <f>'[2]bilgi girişi defteri'!$I$100</f>
        <v>El Sanatları Teknolojileri</v>
      </c>
      <c r="E17" s="17" t="str">
        <f>'[2]bilgi girişi defteri'!$I$102</f>
        <v>Dekoratif El sanatları</v>
      </c>
      <c r="F17" s="19"/>
      <c r="G17" s="17" t="s">
        <v>15</v>
      </c>
      <c r="H17" s="47" t="s">
        <v>17</v>
      </c>
      <c r="I17" s="48">
        <v>100</v>
      </c>
      <c r="J17" s="49">
        <v>100</v>
      </c>
      <c r="K17" s="50" t="s">
        <v>12</v>
      </c>
      <c r="L17" s="51"/>
    </row>
    <row r="18" spans="1:12" ht="24" customHeight="1" x14ac:dyDescent="0.25">
      <c r="A18" s="36">
        <v>15</v>
      </c>
      <c r="B18" s="80" t="str">
        <f>'[2]bilgi girişi defteri'!$B$104</f>
        <v>Muharrem AVCI</v>
      </c>
      <c r="C18" s="7" t="s">
        <v>18</v>
      </c>
      <c r="D18" s="1" t="str">
        <f>'[2]bilgi girişi defteri'!$I$104</f>
        <v>Motorlu Araçlar Teknolojisi</v>
      </c>
      <c r="E18" s="1" t="str">
        <f>'[2]bilgi girişi defteri'!$I$106</f>
        <v>Otomotiv Elektrikçiliği</v>
      </c>
      <c r="F18" s="2"/>
      <c r="G18" s="1" t="s">
        <v>15</v>
      </c>
      <c r="H18" s="3">
        <v>66</v>
      </c>
      <c r="I18" s="3">
        <v>75</v>
      </c>
      <c r="J18" s="10">
        <v>71</v>
      </c>
      <c r="K18" s="4" t="s">
        <v>12</v>
      </c>
      <c r="L18" s="37"/>
    </row>
    <row r="19" spans="1:12" ht="24" customHeight="1" x14ac:dyDescent="0.25">
      <c r="A19" s="32">
        <v>16</v>
      </c>
      <c r="B19" s="80" t="str">
        <f>'[2]bilgi girişi defteri'!$B$108</f>
        <v>Şinasi BAY</v>
      </c>
      <c r="C19" s="7" t="s">
        <v>18</v>
      </c>
      <c r="D19" s="1" t="str">
        <f>'[2]bilgi girişi defteri'!$I$108</f>
        <v>Güzellik ve Saç Bakım Hizmetleri</v>
      </c>
      <c r="E19" s="1" t="str">
        <f>'[2]bilgi girişi defteri'!$I$110</f>
        <v>Erkek Kuaförü</v>
      </c>
      <c r="F19" s="2"/>
      <c r="G19" s="1" t="s">
        <v>15</v>
      </c>
      <c r="H19" s="3">
        <v>50</v>
      </c>
      <c r="I19" s="5">
        <v>98</v>
      </c>
      <c r="J19" s="11">
        <v>79</v>
      </c>
      <c r="K19" s="4" t="s">
        <v>12</v>
      </c>
      <c r="L19" s="35"/>
    </row>
    <row r="20" spans="1:12" ht="24" customHeight="1" x14ac:dyDescent="0.25">
      <c r="A20" s="32">
        <v>17</v>
      </c>
      <c r="B20" s="80" t="str">
        <f>'[2]bilgi girişi defteri'!$B$112</f>
        <v>Kader BAŞOĞLU</v>
      </c>
      <c r="C20" s="7" t="s">
        <v>18</v>
      </c>
      <c r="D20" s="1" t="str">
        <f>'[2]bilgi girişi defteri'!$I$112</f>
        <v>Yiyecek İçecek Hizmetleri</v>
      </c>
      <c r="E20" s="1" t="str">
        <f>'[2]bilgi girişi defteri'!$I$114</f>
        <v>Aşçılık</v>
      </c>
      <c r="F20" s="2"/>
      <c r="G20" s="1" t="s">
        <v>15</v>
      </c>
      <c r="H20" s="5">
        <v>54</v>
      </c>
      <c r="I20" s="5">
        <v>90</v>
      </c>
      <c r="J20" s="11">
        <v>76</v>
      </c>
      <c r="K20" s="4" t="s">
        <v>12</v>
      </c>
      <c r="L20" s="35"/>
    </row>
    <row r="21" spans="1:12" ht="24" customHeight="1" x14ac:dyDescent="0.25">
      <c r="A21" s="36">
        <v>18</v>
      </c>
      <c r="B21" s="80" t="str">
        <f>'[2]bilgi girişi defteri'!$B$116</f>
        <v>Aydın YILMAZ</v>
      </c>
      <c r="C21" s="7" t="s">
        <v>18</v>
      </c>
      <c r="D21" s="1" t="str">
        <f>'[2]bilgi girişi defteri'!$I$116</f>
        <v>Metal Teknolojisi</v>
      </c>
      <c r="E21" s="1" t="str">
        <f>'[2]bilgi girişi defteri'!$I$118</f>
        <v>Kaynakçılık</v>
      </c>
      <c r="F21" s="2"/>
      <c r="G21" s="1" t="s">
        <v>15</v>
      </c>
      <c r="H21" s="3">
        <v>40</v>
      </c>
      <c r="I21" s="8">
        <v>94</v>
      </c>
      <c r="J21" s="10">
        <v>72</v>
      </c>
      <c r="K21" s="4" t="s">
        <v>12</v>
      </c>
      <c r="L21" s="35"/>
    </row>
    <row r="22" spans="1:12" ht="24" customHeight="1" x14ac:dyDescent="0.25">
      <c r="A22" s="32">
        <v>19</v>
      </c>
      <c r="B22" s="80" t="str">
        <f>'[2]bilgi girişi defteri'!$B$120</f>
        <v>Nurgül BAŞ</v>
      </c>
      <c r="C22" s="7" t="s">
        <v>18</v>
      </c>
      <c r="D22" s="1" t="str">
        <f>'[2]bilgi girişi defteri'!$I$120</f>
        <v>Yiyecek İçecek Hizmetleri</v>
      </c>
      <c r="E22" s="1" t="str">
        <f>'[2]bilgi girişi defteri'!$I$122</f>
        <v>Aşçılık</v>
      </c>
      <c r="F22" s="2"/>
      <c r="G22" s="1" t="s">
        <v>15</v>
      </c>
      <c r="H22" s="20">
        <v>46</v>
      </c>
      <c r="I22" s="5">
        <v>95</v>
      </c>
      <c r="J22" s="11">
        <v>75</v>
      </c>
      <c r="K22" s="4" t="s">
        <v>12</v>
      </c>
      <c r="L22" s="37"/>
    </row>
    <row r="23" spans="1:12" ht="24" customHeight="1" x14ac:dyDescent="0.25">
      <c r="A23" s="32">
        <v>20</v>
      </c>
      <c r="B23" s="80" t="str">
        <f>'[2]bilgi girişi defteri'!$B$124</f>
        <v>Salih GÜNEYSU</v>
      </c>
      <c r="C23" s="7" t="s">
        <v>18</v>
      </c>
      <c r="D23" s="1" t="str">
        <f>'[2]bilgi girişi defteri'!$I$124</f>
        <v>Motorlu Araçlar Teknolojisi</v>
      </c>
      <c r="E23" s="1" t="str">
        <f>'[2]bilgi girişi defteri'!$I$126</f>
        <v>Otomotiv Mekanikerliği</v>
      </c>
      <c r="F23" s="2"/>
      <c r="G23" s="1" t="s">
        <v>15</v>
      </c>
      <c r="H23" s="20">
        <v>56</v>
      </c>
      <c r="I23" s="5">
        <v>81</v>
      </c>
      <c r="J23" s="11">
        <v>71</v>
      </c>
      <c r="K23" s="4" t="s">
        <v>12</v>
      </c>
      <c r="L23" s="37"/>
    </row>
    <row r="24" spans="1:12" ht="24" customHeight="1" x14ac:dyDescent="0.25">
      <c r="A24" s="32">
        <v>21</v>
      </c>
      <c r="B24" s="80" t="str">
        <f>'[2]bilgi girişi defteri'!$B$128</f>
        <v>Olgun ZERE</v>
      </c>
      <c r="C24" s="7" t="s">
        <v>18</v>
      </c>
      <c r="D24" s="1" t="str">
        <f>'[2]bilgi girişi defteri'!$I$128</f>
        <v>Mobilya ve İç mekan Tasarımı</v>
      </c>
      <c r="E24" s="1" t="str">
        <f>'[2]bilgi girişi defteri'!$I$130</f>
        <v>Oto Döşemeciliği</v>
      </c>
      <c r="F24" s="2"/>
      <c r="G24" s="1" t="s">
        <v>15</v>
      </c>
      <c r="H24" s="5">
        <v>46</v>
      </c>
      <c r="I24" s="5">
        <v>90</v>
      </c>
      <c r="J24" s="11">
        <v>72</v>
      </c>
      <c r="K24" s="4" t="s">
        <v>12</v>
      </c>
      <c r="L24" s="37"/>
    </row>
    <row r="25" spans="1:12" ht="24" customHeight="1" x14ac:dyDescent="0.25">
      <c r="A25" s="32">
        <v>22</v>
      </c>
      <c r="B25" s="80" t="str">
        <f>'[2]bilgi girişi defteri'!$B$132</f>
        <v>Arzu KAYA</v>
      </c>
      <c r="C25" s="7" t="s">
        <v>18</v>
      </c>
      <c r="D25" s="1" t="str">
        <f>'[2]bilgi girişi defteri'!$I$132</f>
        <v>Yiyecek İçecek Hizmetleri</v>
      </c>
      <c r="E25" s="1" t="str">
        <f>'[2]bilgi girişi defteri'!$I$134</f>
        <v>Aşçılık</v>
      </c>
      <c r="F25" s="2"/>
      <c r="G25" s="1" t="s">
        <v>15</v>
      </c>
      <c r="H25" s="3">
        <v>54</v>
      </c>
      <c r="I25" s="3">
        <v>95</v>
      </c>
      <c r="J25" s="11">
        <v>79</v>
      </c>
      <c r="K25" s="4" t="s">
        <v>12</v>
      </c>
      <c r="L25" s="35"/>
    </row>
    <row r="26" spans="1:12" ht="27.75" customHeight="1" x14ac:dyDescent="0.25">
      <c r="A26" s="62">
        <v>23</v>
      </c>
      <c r="B26" s="81" t="str">
        <f>'[2]bilgi girişi defteri'!$B$136</f>
        <v>Sinan NAZLI</v>
      </c>
      <c r="C26" s="64" t="s">
        <v>18</v>
      </c>
      <c r="D26" s="63" t="str">
        <f>'[2]bilgi girişi defteri'!$I$136</f>
        <v>Güzellik ve Saç Bakım Hizmetleri</v>
      </c>
      <c r="E26" s="63" t="str">
        <f>'[2]bilgi girişi defteri'!$I$138</f>
        <v>Erkek Kuaförü</v>
      </c>
      <c r="F26" s="65"/>
      <c r="G26" s="63" t="s">
        <v>15</v>
      </c>
      <c r="H26" s="66" t="s">
        <v>21</v>
      </c>
      <c r="I26" s="71">
        <v>55</v>
      </c>
      <c r="J26" s="72"/>
      <c r="K26" s="69" t="s">
        <v>16</v>
      </c>
      <c r="L26" s="70" t="s">
        <v>26</v>
      </c>
    </row>
    <row r="27" spans="1:12" ht="24" customHeight="1" x14ac:dyDescent="0.25">
      <c r="A27" s="36">
        <v>24</v>
      </c>
      <c r="B27" s="80" t="str">
        <f>'[2]bilgi girişi defteri'!$B$148</f>
        <v>Murat AYDIN</v>
      </c>
      <c r="C27" s="7" t="s">
        <v>18</v>
      </c>
      <c r="D27" s="1" t="str">
        <f>'[2]bilgi girişi defteri'!$I$148</f>
        <v>Yiyecek İçecek Hizmetleri</v>
      </c>
      <c r="E27" s="1" t="str">
        <f>'[2]bilgi girişi defteri'!$I$150</f>
        <v>Kantin İşletmeciliği</v>
      </c>
      <c r="F27" s="2"/>
      <c r="G27" s="1" t="s">
        <v>15</v>
      </c>
      <c r="H27" s="3">
        <v>48</v>
      </c>
      <c r="I27" s="8">
        <v>75</v>
      </c>
      <c r="J27" s="12">
        <v>64</v>
      </c>
      <c r="K27" s="4" t="s">
        <v>12</v>
      </c>
      <c r="L27" s="34"/>
    </row>
    <row r="28" spans="1:12" ht="24" customHeight="1" x14ac:dyDescent="0.25">
      <c r="A28" s="32">
        <v>25</v>
      </c>
      <c r="B28" s="80" t="str">
        <f>'[2]bilgi girişi defteri'!$B$152</f>
        <v>Erhan FAT</v>
      </c>
      <c r="C28" s="73" t="s">
        <v>18</v>
      </c>
      <c r="D28" s="74" t="str">
        <f>'[2]bilgi girişi defteri'!$I$152</f>
        <v>Elektrik-Elektronik Teknolojileri</v>
      </c>
      <c r="E28" s="74" t="str">
        <f>'[2]bilgi girişi defteri'!$I$154</f>
        <v>Elektrik Tesisatları ve Pano Montörlüğü</v>
      </c>
      <c r="F28" s="75"/>
      <c r="G28" s="74" t="s">
        <v>15</v>
      </c>
      <c r="H28" s="20">
        <v>46</v>
      </c>
      <c r="I28" s="5">
        <v>93</v>
      </c>
      <c r="J28" s="11">
        <v>74</v>
      </c>
      <c r="K28" s="4" t="s">
        <v>12</v>
      </c>
      <c r="L28" s="38"/>
    </row>
    <row r="29" spans="1:12" ht="24" customHeight="1" x14ac:dyDescent="0.25">
      <c r="A29" s="36">
        <v>26</v>
      </c>
      <c r="B29" s="80" t="str">
        <f>'[2]bilgi girişi defteri'!$B$156</f>
        <v>Sebahat ÖZTÜRK</v>
      </c>
      <c r="C29" s="7" t="s">
        <v>18</v>
      </c>
      <c r="D29" s="1" t="str">
        <f>'[2]bilgi girişi defteri'!$I$156</f>
        <v>Yiyecek İçecek Hizmetleri</v>
      </c>
      <c r="E29" s="1" t="str">
        <f>'[2]bilgi girişi defteri'!$I$158</f>
        <v>Kantin İşletmeciliği</v>
      </c>
      <c r="F29" s="2"/>
      <c r="G29" s="1" t="s">
        <v>15</v>
      </c>
      <c r="H29" s="5">
        <v>54</v>
      </c>
      <c r="I29" s="3">
        <v>90</v>
      </c>
      <c r="J29" s="11">
        <v>76</v>
      </c>
      <c r="K29" s="4" t="s">
        <v>12</v>
      </c>
      <c r="L29" s="35"/>
    </row>
    <row r="30" spans="1:12" ht="24" customHeight="1" x14ac:dyDescent="0.25">
      <c r="A30" s="36">
        <v>27</v>
      </c>
      <c r="B30" s="80" t="str">
        <f>'[4]bilgi girişi defteri'!$B$8</f>
        <v>Emral KONYA</v>
      </c>
      <c r="C30" s="7" t="s">
        <v>18</v>
      </c>
      <c r="D30" s="1" t="str">
        <f>'[4]bilgi girişi defteri'!$I$8</f>
        <v>Makine Teknolojisi</v>
      </c>
      <c r="E30" s="1" t="str">
        <f>'[4]bilgi girişi defteri'!$I$10</f>
        <v>Bilgisayarlı Makine İmalatı</v>
      </c>
      <c r="F30" s="2"/>
      <c r="G30" s="1" t="s">
        <v>15</v>
      </c>
      <c r="H30" s="3">
        <v>54</v>
      </c>
      <c r="I30" s="5">
        <v>91</v>
      </c>
      <c r="J30" s="11">
        <v>76</v>
      </c>
      <c r="K30" s="4" t="s">
        <v>12</v>
      </c>
      <c r="L30" s="38"/>
    </row>
    <row r="31" spans="1:12" ht="24" customHeight="1" x14ac:dyDescent="0.25">
      <c r="A31" s="32">
        <v>28</v>
      </c>
      <c r="B31" s="80" t="str">
        <f>'[4]bilgi girişi defteri'!$B$24</f>
        <v>Cansu KARAKILIÇ (HENDEN)</v>
      </c>
      <c r="C31" s="7" t="s">
        <v>18</v>
      </c>
      <c r="D31" s="1" t="str">
        <f>'[4]bilgi girişi defteri'!$I$24</f>
        <v>Tekstil Teknolojisi</v>
      </c>
      <c r="E31" s="1" t="str">
        <f>'[4]bilgi girişi defteri'!$I$26</f>
        <v>Endüstriyel Çorap Örme</v>
      </c>
      <c r="F31" s="2"/>
      <c r="G31" s="1" t="s">
        <v>15</v>
      </c>
      <c r="H31" s="3">
        <v>30</v>
      </c>
      <c r="I31" s="5">
        <v>85</v>
      </c>
      <c r="J31" s="11">
        <v>63</v>
      </c>
      <c r="K31" s="4" t="s">
        <v>12</v>
      </c>
      <c r="L31" s="38"/>
    </row>
    <row r="32" spans="1:12" ht="24" customHeight="1" x14ac:dyDescent="0.25">
      <c r="A32" s="36">
        <v>29</v>
      </c>
      <c r="B32" s="80" t="str">
        <f>'[4]bilgi girişi defteri'!$B$28</f>
        <v>Ömer ÖZDEMİR</v>
      </c>
      <c r="C32" s="7" t="s">
        <v>18</v>
      </c>
      <c r="D32" s="1" t="str">
        <f>'[4]bilgi girişi defteri'!$I$28</f>
        <v>Yiyecek İçecek Hizmetleri</v>
      </c>
      <c r="E32" s="1" t="str">
        <f>'[4]bilgi girişi defteri'!$I$30</f>
        <v>Pasta ve tatlı Yapımı</v>
      </c>
      <c r="F32" s="2"/>
      <c r="G32" s="1" t="s">
        <v>15</v>
      </c>
      <c r="H32" s="3">
        <v>48</v>
      </c>
      <c r="I32" s="3">
        <v>90</v>
      </c>
      <c r="J32" s="14">
        <v>73</v>
      </c>
      <c r="K32" s="4" t="s">
        <v>12</v>
      </c>
      <c r="L32" s="38"/>
    </row>
    <row r="33" spans="1:12" ht="24" customHeight="1" x14ac:dyDescent="0.25">
      <c r="A33" s="36">
        <v>30</v>
      </c>
      <c r="B33" s="80" t="str">
        <f>'[4]bilgi girişi defteri'!$B$32</f>
        <v>Ayşe ÖZDEMİR</v>
      </c>
      <c r="C33" s="7" t="s">
        <v>18</v>
      </c>
      <c r="D33" s="1" t="str">
        <f>'[4]bilgi girişi defteri'!$I$32</f>
        <v>Yiyecek İçecek Hizmetleri</v>
      </c>
      <c r="E33" s="1" t="str">
        <f>'[4]bilgi girişi defteri'!$I$34</f>
        <v>Pasta ve tatlı Yapımı</v>
      </c>
      <c r="F33" s="2"/>
      <c r="G33" s="1" t="s">
        <v>15</v>
      </c>
      <c r="H33" s="5">
        <v>58</v>
      </c>
      <c r="I33" s="3">
        <v>95</v>
      </c>
      <c r="J33" s="14">
        <v>80</v>
      </c>
      <c r="K33" s="4" t="s">
        <v>12</v>
      </c>
      <c r="L33" s="38"/>
    </row>
    <row r="34" spans="1:12" ht="24" customHeight="1" x14ac:dyDescent="0.25">
      <c r="A34" s="32">
        <v>31</v>
      </c>
      <c r="B34" s="80" t="str">
        <f>'[4]bilgi girişi defteri'!$B$36</f>
        <v>Mutlu KALAFAT</v>
      </c>
      <c r="C34" s="7" t="s">
        <v>18</v>
      </c>
      <c r="D34" s="1" t="str">
        <f>'[4]bilgi girişi defteri'!$I$36</f>
        <v>Metal Teknolojisi</v>
      </c>
      <c r="E34" s="1" t="str">
        <f>'[4]bilgi girişi defteri'!$I$38</f>
        <v>Kaynakçılık</v>
      </c>
      <c r="F34" s="2"/>
      <c r="G34" s="1" t="s">
        <v>15</v>
      </c>
      <c r="H34" s="5">
        <v>36</v>
      </c>
      <c r="I34" s="5">
        <v>94</v>
      </c>
      <c r="J34" s="13">
        <v>71</v>
      </c>
      <c r="K34" s="4" t="s">
        <v>12</v>
      </c>
      <c r="L34" s="39"/>
    </row>
    <row r="35" spans="1:12" ht="24" customHeight="1" x14ac:dyDescent="0.25">
      <c r="A35" s="32">
        <v>32</v>
      </c>
      <c r="B35" s="80" t="str">
        <f>'[4]bilgi girişi defteri'!$B$52</f>
        <v>Mustafa TAŞ</v>
      </c>
      <c r="C35" s="7" t="s">
        <v>18</v>
      </c>
      <c r="D35" s="1" t="str">
        <f>'[4]bilgi girişi defteri'!$I$52</f>
        <v>Tekstil Teknolojisi</v>
      </c>
      <c r="E35" s="1" t="str">
        <f>'[4]bilgi girişi defteri'!$I$54</f>
        <v>Endüstriyel Çorap Örme</v>
      </c>
      <c r="F35" s="2"/>
      <c r="G35" s="1" t="s">
        <v>15</v>
      </c>
      <c r="H35" s="5">
        <v>58</v>
      </c>
      <c r="I35" s="5">
        <v>95</v>
      </c>
      <c r="J35" s="11">
        <v>80</v>
      </c>
      <c r="K35" s="4" t="s">
        <v>12</v>
      </c>
      <c r="L35" s="35"/>
    </row>
    <row r="36" spans="1:12" ht="24" customHeight="1" x14ac:dyDescent="0.25">
      <c r="A36" s="36">
        <v>33</v>
      </c>
      <c r="B36" s="80" t="str">
        <f>'[4]bilgi girişi defteri'!$B$56</f>
        <v>Yılmaz KACAR</v>
      </c>
      <c r="C36" s="7" t="s">
        <v>18</v>
      </c>
      <c r="D36" s="1" t="str">
        <f>'[4]bilgi girişi defteri'!$I$56</f>
        <v>Yiyecek İçecek Hizmetleri</v>
      </c>
      <c r="E36" s="1" t="str">
        <f>'[4]bilgi girişi defteri'!$I$58</f>
        <v>Fırıncılık</v>
      </c>
      <c r="F36" s="2"/>
      <c r="G36" s="1" t="s">
        <v>15</v>
      </c>
      <c r="H36" s="3">
        <v>56</v>
      </c>
      <c r="I36" s="6">
        <v>95</v>
      </c>
      <c r="J36" s="12">
        <v>79</v>
      </c>
      <c r="K36" s="4" t="s">
        <v>12</v>
      </c>
      <c r="L36" s="40"/>
    </row>
    <row r="37" spans="1:12" ht="24" customHeight="1" x14ac:dyDescent="0.25">
      <c r="A37" s="32">
        <v>34</v>
      </c>
      <c r="B37" s="80" t="s">
        <v>22</v>
      </c>
      <c r="C37" s="7" t="s">
        <v>18</v>
      </c>
      <c r="D37" s="1" t="s">
        <v>19</v>
      </c>
      <c r="E37" s="1" t="s">
        <v>20</v>
      </c>
      <c r="F37" s="1" t="s">
        <v>14</v>
      </c>
      <c r="G37" s="1"/>
      <c r="H37" s="76">
        <v>48</v>
      </c>
      <c r="I37" s="76">
        <v>90</v>
      </c>
      <c r="J37" s="11">
        <v>73</v>
      </c>
      <c r="K37" s="4" t="s">
        <v>12</v>
      </c>
      <c r="L37" s="37"/>
    </row>
    <row r="38" spans="1:12" ht="24" customHeight="1" x14ac:dyDescent="0.25">
      <c r="A38" s="32">
        <v>35</v>
      </c>
      <c r="B38" s="80" t="s">
        <v>23</v>
      </c>
      <c r="C38" s="7" t="s">
        <v>18</v>
      </c>
      <c r="D38" s="1" t="s">
        <v>19</v>
      </c>
      <c r="E38" s="1" t="s">
        <v>24</v>
      </c>
      <c r="F38" s="1"/>
      <c r="G38" s="1" t="s">
        <v>15</v>
      </c>
      <c r="H38" s="76">
        <v>28</v>
      </c>
      <c r="I38" s="76">
        <v>80</v>
      </c>
      <c r="J38" s="11">
        <v>59</v>
      </c>
      <c r="K38" s="4" t="s">
        <v>12</v>
      </c>
      <c r="L38" s="37"/>
    </row>
    <row r="39" spans="1:12" ht="24" customHeight="1" thickBot="1" x14ac:dyDescent="0.3">
      <c r="A39" s="41">
        <v>36</v>
      </c>
      <c r="B39" s="83" t="str">
        <f>'[4]bilgi girişi defteri'!$B$132</f>
        <v>Hülya ÖNER</v>
      </c>
      <c r="C39" s="42" t="s">
        <v>18</v>
      </c>
      <c r="D39" s="22" t="str">
        <f>'[4]bilgi girişi defteri'!$I$132</f>
        <v>Yiyecek İçecek Hizmetleri</v>
      </c>
      <c r="E39" s="22" t="str">
        <f>'[4]bilgi girişi defteri'!$I$134</f>
        <v>Kantin İşletmeciliği</v>
      </c>
      <c r="F39" s="22"/>
      <c r="G39" s="22" t="s">
        <v>15</v>
      </c>
      <c r="H39" s="77">
        <v>52</v>
      </c>
      <c r="I39" s="78">
        <v>90</v>
      </c>
      <c r="J39" s="43">
        <v>75</v>
      </c>
      <c r="K39" s="44" t="s">
        <v>12</v>
      </c>
      <c r="L39" s="45"/>
    </row>
  </sheetData>
  <mergeCells count="9">
    <mergeCell ref="A1:L1"/>
    <mergeCell ref="F2:G2"/>
    <mergeCell ref="C2:C3"/>
    <mergeCell ref="A2:A3"/>
    <mergeCell ref="B2:B3"/>
    <mergeCell ref="D2:D3"/>
    <mergeCell ref="E2:E3"/>
    <mergeCell ref="H2:L2"/>
    <mergeCell ref="K3:L3"/>
  </mergeCells>
  <pageMargins left="0.19685039370078741" right="0.19685039370078741" top="0.19685039370078741" bottom="0.19685039370078741" header="0" footer="0"/>
  <pageSetup paperSize="9" scale="7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sınav not çizelgesi</vt:lpstr>
      <vt:lpstr>'sınav not çizelgesi'!Yazdırma_Alanı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GiresuN</dc:creator>
  <cp:lastModifiedBy>Pc</cp:lastModifiedBy>
  <cp:lastPrinted>2023-12-20T11:11:43Z</cp:lastPrinted>
  <dcterms:created xsi:type="dcterms:W3CDTF">2019-11-05T08:34:02Z</dcterms:created>
  <dcterms:modified xsi:type="dcterms:W3CDTF">2023-12-20T11:13:54Z</dcterms:modified>
</cp:coreProperties>
</file>